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uchánková.L\Desktop\Výběrová řízení\2021\Provádění lesnických činností s prodejem dříví na rok 2021\02. Výzva\Přílohy smlouvy\"/>
    </mc:Choice>
  </mc:AlternateContent>
  <bookViews>
    <workbookView xWindow="360" yWindow="105" windowWidth="9555" windowHeight="11325"/>
  </bookViews>
  <sheets>
    <sheet name="Porosty podrobně" sheetId="1" r:id="rId1"/>
    <sheet name="Sumář" sheetId="4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G12" i="4" l="1"/>
  <c r="J79" i="1"/>
  <c r="J77" i="1"/>
  <c r="I77" i="1"/>
  <c r="H77" i="1"/>
  <c r="G77" i="1"/>
  <c r="F77" i="1"/>
  <c r="E77" i="1"/>
</calcChain>
</file>

<file path=xl/sharedStrings.xml><?xml version="1.0" encoding="utf-8"?>
<sst xmlns="http://schemas.openxmlformats.org/spreadsheetml/2006/main" count="217" uniqueCount="83">
  <si>
    <t xml:space="preserve">porost </t>
  </si>
  <si>
    <t>hmotnatosti</t>
  </si>
  <si>
    <t>1,00+</t>
  </si>
  <si>
    <t>sm</t>
  </si>
  <si>
    <t xml:space="preserve"> 1 B  9</t>
  </si>
  <si>
    <t xml:space="preserve"> 1 B 13</t>
  </si>
  <si>
    <t xml:space="preserve"> 2 A 10</t>
  </si>
  <si>
    <t>bo</t>
  </si>
  <si>
    <t>měk. List</t>
  </si>
  <si>
    <t>list. Tvr.</t>
  </si>
  <si>
    <t xml:space="preserve"> 2 B  7</t>
  </si>
  <si>
    <t xml:space="preserve"> 2 C 10</t>
  </si>
  <si>
    <t xml:space="preserve"> 2 C 12a</t>
  </si>
  <si>
    <t xml:space="preserve"> 2 D  9</t>
  </si>
  <si>
    <t>3 A 11</t>
  </si>
  <si>
    <t>3 D  9</t>
  </si>
  <si>
    <t xml:space="preserve"> 4 B  6</t>
  </si>
  <si>
    <t>4 C 10b</t>
  </si>
  <si>
    <t>dřevina</t>
  </si>
  <si>
    <t>Popisky řádků</t>
  </si>
  <si>
    <t>Celkový součet</t>
  </si>
  <si>
    <t xml:space="preserve"> 5 A  9</t>
  </si>
  <si>
    <t xml:space="preserve"> 5 A  14</t>
  </si>
  <si>
    <t xml:space="preserve"> 5 B  7</t>
  </si>
  <si>
    <t xml:space="preserve"> 6 C  6</t>
  </si>
  <si>
    <t xml:space="preserve"> 6 C 11</t>
  </si>
  <si>
    <t xml:space="preserve"> 6 D 10</t>
  </si>
  <si>
    <t xml:space="preserve"> 7 A  5b</t>
  </si>
  <si>
    <t xml:space="preserve"> 7 A  9</t>
  </si>
  <si>
    <t xml:space="preserve"> 7 D  9</t>
  </si>
  <si>
    <t xml:space="preserve"> 8 B  9</t>
  </si>
  <si>
    <t xml:space="preserve"> 9 A  4</t>
  </si>
  <si>
    <t>9 A  8</t>
  </si>
  <si>
    <t xml:space="preserve"> 9 A 11</t>
  </si>
  <si>
    <t xml:space="preserve"> 9 C  8</t>
  </si>
  <si>
    <t>9 C 10</t>
  </si>
  <si>
    <t xml:space="preserve"> 9 D 11</t>
  </si>
  <si>
    <t>10 A  8</t>
  </si>
  <si>
    <t>10 A  9</t>
  </si>
  <si>
    <t>10 B 14</t>
  </si>
  <si>
    <t>10 C 12</t>
  </si>
  <si>
    <t>10 D 14</t>
  </si>
  <si>
    <t>11 A  8</t>
  </si>
  <si>
    <t>11 A 10</t>
  </si>
  <si>
    <t>12 C 7</t>
  </si>
  <si>
    <t>12 C 13</t>
  </si>
  <si>
    <t xml:space="preserve">Nahodilá těžba </t>
  </si>
  <si>
    <t>3 D 11</t>
  </si>
  <si>
    <t>4 B 7</t>
  </si>
  <si>
    <t>4 C 5</t>
  </si>
  <si>
    <t>9 A 3</t>
  </si>
  <si>
    <t>9 A 5</t>
  </si>
  <si>
    <t>10 A 11</t>
  </si>
  <si>
    <t>150 B 8</t>
  </si>
  <si>
    <t>151 C 7</t>
  </si>
  <si>
    <t>151 C 10</t>
  </si>
  <si>
    <t>Součet
z -0,19</t>
  </si>
  <si>
    <t>Součet
z -0,29</t>
  </si>
  <si>
    <t>Součet
z -0,49</t>
  </si>
  <si>
    <t>Součet
z -0,69</t>
  </si>
  <si>
    <t>Součet
z -0,99</t>
  </si>
  <si>
    <t>Součet
z 1,00+</t>
  </si>
  <si>
    <t>Těžba bude upřesněna zadávacími listy.</t>
  </si>
  <si>
    <t>Množství dřeva je orientační, porosty možné zaměnit dle např. klimatických podmínek.</t>
  </si>
  <si>
    <t>Specifikace těžební činnosti na rok 2021</t>
  </si>
  <si>
    <t>Sumář těžby 2021 dle dřevin a hmotnatostí</t>
  </si>
  <si>
    <t>druh těžby</t>
  </si>
  <si>
    <t xml:space="preserve">nahodilá </t>
  </si>
  <si>
    <t>list. tvr.</t>
  </si>
  <si>
    <t>mú</t>
  </si>
  <si>
    <t>měk. list</t>
  </si>
  <si>
    <t>7 B 9</t>
  </si>
  <si>
    <t>8 A 9</t>
  </si>
  <si>
    <t>11 A 4b</t>
  </si>
  <si>
    <t>11 A 5a</t>
  </si>
  <si>
    <t>12 A 4</t>
  </si>
  <si>
    <t>12 C 4</t>
  </si>
  <si>
    <t>12 C 6</t>
  </si>
  <si>
    <t xml:space="preserve">150 B 11 </t>
  </si>
  <si>
    <t>152 A 4b</t>
  </si>
  <si>
    <t>152 A6a</t>
  </si>
  <si>
    <t>152 B 5</t>
  </si>
  <si>
    <t>152 B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</si>
</sst>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indexed="17"/>
      <name val="Verdana"/>
      <family val="2"/>
      <charset val="238"/>
    </font>
    <font>
      <b/>
      <u/>
      <sz val="10"/>
      <name val="Verdana"/>
      <family val="2"/>
      <charset val="238"/>
    </font>
    <font>
      <sz val="10"/>
      <name val="Verdana"/>
      <family val="2"/>
      <charset val="238"/>
    </font>
    <font>
      <u/>
      <sz val="10"/>
      <color theme="1"/>
      <name val="Verdana"/>
      <family val="2"/>
      <charset val="238"/>
    </font>
    <font>
      <b/>
      <u/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 applyFill="1"/>
    <xf numFmtId="0" fontId="3" fillId="0" borderId="0" xfId="0" applyFont="1"/>
    <xf numFmtId="0" fontId="6" fillId="0" borderId="0" xfId="0" applyFont="1" applyFill="1" applyAlignment="1">
      <alignment horizontal="center"/>
    </xf>
    <xf numFmtId="0" fontId="3" fillId="0" borderId="0" xfId="0" applyFont="1" applyAlignment="1">
      <alignment horizontal="right" indent="1"/>
    </xf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1"/>
    </xf>
    <xf numFmtId="3" fontId="4" fillId="0" borderId="2" xfId="0" applyNumberFormat="1" applyFont="1" applyBorder="1" applyAlignment="1">
      <alignment horizontal="right" indent="1"/>
    </xf>
    <xf numFmtId="0" fontId="9" fillId="0" borderId="0" xfId="0" applyFont="1" applyFill="1" applyAlignment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16">
    <dxf>
      <numFmt numFmtId="3" formatCode="#,##0"/>
    </dxf>
    <dxf>
      <alignment indent="1" readingOrder="0"/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uch&#225;nkov&#225;.L/AppData/Local/Microsoft/Windows/INetCache/Content.Outlook/A51T2J38/p&#345;&#237;loha%20&#269;.1%20t&#283;&#382;ebn&#237;%20&#269;innosti%20202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sala Radek" refreshedDate="44203.557344907407" createdVersion="4" refreshedVersion="4" minRefreshableVersion="3" recordCount="65">
  <cacheSource type="worksheet">
    <worksheetSource ref="B8:J73" sheet="podrobně porosty" r:id="rId2"/>
  </cacheSource>
  <cacheFields count="9">
    <cacheField name="porost " numFmtId="0">
      <sharedItems/>
    </cacheField>
    <cacheField name="druh t." numFmtId="0">
      <sharedItems/>
    </cacheField>
    <cacheField name="dřevina" numFmtId="0">
      <sharedItems count="4">
        <s v="list. Tvr."/>
        <s v="bo"/>
        <s v="sm"/>
        <s v="měk. List"/>
      </sharedItems>
    </cacheField>
    <cacheField name="-0,19" numFmtId="0">
      <sharedItems containsString="0" containsBlank="1" containsNumber="1" containsInteger="1" minValue="10" maxValue="200"/>
    </cacheField>
    <cacheField name="-0,29" numFmtId="0">
      <sharedItems containsString="0" containsBlank="1" containsNumber="1" containsInteger="1" minValue="10" maxValue="180"/>
    </cacheField>
    <cacheField name="-0,49" numFmtId="0">
      <sharedItems containsString="0" containsBlank="1" containsNumber="1" containsInteger="1" minValue="10" maxValue="30"/>
    </cacheField>
    <cacheField name="-0,69" numFmtId="0">
      <sharedItems containsString="0" containsBlank="1" containsNumber="1" containsInteger="1" minValue="10" maxValue="100"/>
    </cacheField>
    <cacheField name="-0,99" numFmtId="0">
      <sharedItems containsString="0" containsBlank="1" containsNumber="1" containsInteger="1" minValue="10" maxValue="200"/>
    </cacheField>
    <cacheField name="1,00+" numFmtId="0">
      <sharedItems containsString="0" containsBlank="1" containsNumber="1" containsInteger="1" minValue="2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s v=" 1 B  9"/>
    <s v="nahodilá "/>
    <x v="0"/>
    <m/>
    <m/>
    <n v="10"/>
    <m/>
    <m/>
    <m/>
  </r>
  <r>
    <s v=" 1 B 13"/>
    <s v="nahodilá "/>
    <x v="0"/>
    <m/>
    <m/>
    <m/>
    <n v="10"/>
    <m/>
    <m/>
  </r>
  <r>
    <s v=" 2 A 10"/>
    <s v="mú"/>
    <x v="1"/>
    <m/>
    <m/>
    <m/>
    <m/>
    <m/>
    <n v="100"/>
  </r>
  <r>
    <s v=" 2 B  7"/>
    <s v="nahodilá "/>
    <x v="2"/>
    <m/>
    <m/>
    <n v="20"/>
    <m/>
    <m/>
    <m/>
  </r>
  <r>
    <s v=" 2 C 10"/>
    <s v="nahodilá "/>
    <x v="1"/>
    <m/>
    <m/>
    <m/>
    <n v="20"/>
    <m/>
    <m/>
  </r>
  <r>
    <s v=" 2 C 12a"/>
    <s v="mú"/>
    <x v="1"/>
    <m/>
    <m/>
    <m/>
    <m/>
    <n v="150"/>
    <m/>
  </r>
  <r>
    <s v=" 2 D  9"/>
    <s v="nahodilá "/>
    <x v="3"/>
    <m/>
    <m/>
    <n v="20"/>
    <m/>
    <m/>
    <m/>
  </r>
  <r>
    <s v="3 A 11"/>
    <s v="nahodilá "/>
    <x v="1"/>
    <m/>
    <m/>
    <m/>
    <m/>
    <n v="50"/>
    <m/>
  </r>
  <r>
    <s v="3 D  9"/>
    <s v="nahodilá "/>
    <x v="1"/>
    <m/>
    <m/>
    <m/>
    <m/>
    <n v="100"/>
    <m/>
  </r>
  <r>
    <s v="3 D  9"/>
    <s v="mú"/>
    <x v="1"/>
    <m/>
    <m/>
    <m/>
    <m/>
    <m/>
    <n v="100"/>
  </r>
  <r>
    <s v="3 D 11"/>
    <s v="mú"/>
    <x v="1"/>
    <m/>
    <m/>
    <m/>
    <m/>
    <n v="150"/>
    <m/>
  </r>
  <r>
    <s v=" 4 B  6"/>
    <s v="nahodilá "/>
    <x v="0"/>
    <m/>
    <n v="10"/>
    <m/>
    <m/>
    <m/>
    <m/>
  </r>
  <r>
    <s v="4 B 7"/>
    <s v="nahodilá "/>
    <x v="3"/>
    <n v="20"/>
    <m/>
    <m/>
    <m/>
    <m/>
    <m/>
  </r>
  <r>
    <s v="4 C 5"/>
    <s v="nahodilá "/>
    <x v="0"/>
    <n v="10"/>
    <m/>
    <m/>
    <m/>
    <m/>
    <m/>
  </r>
  <r>
    <s v="4 C 10b"/>
    <s v="mú"/>
    <x v="1"/>
    <m/>
    <m/>
    <m/>
    <m/>
    <m/>
    <n v="80"/>
  </r>
  <r>
    <s v="4 C 10b"/>
    <s v="nahodilá "/>
    <x v="3"/>
    <m/>
    <n v="30"/>
    <m/>
    <m/>
    <m/>
    <m/>
  </r>
  <r>
    <s v=" 5 A  9"/>
    <s v="nahodilá "/>
    <x v="0"/>
    <m/>
    <m/>
    <m/>
    <m/>
    <n v="10"/>
    <m/>
  </r>
  <r>
    <s v=" 5 A  14"/>
    <s v="nahodilá "/>
    <x v="0"/>
    <m/>
    <m/>
    <m/>
    <m/>
    <m/>
    <n v="20"/>
  </r>
  <r>
    <s v=" 5 B  7"/>
    <s v="nahodilá "/>
    <x v="0"/>
    <m/>
    <n v="10"/>
    <m/>
    <m/>
    <m/>
    <m/>
  </r>
  <r>
    <s v=" 6 C  6"/>
    <s v="nahodilá "/>
    <x v="1"/>
    <m/>
    <n v="20"/>
    <m/>
    <m/>
    <m/>
    <m/>
  </r>
  <r>
    <s v=" 6 C  6"/>
    <s v="nahodilá "/>
    <x v="2"/>
    <n v="20"/>
    <m/>
    <m/>
    <m/>
    <m/>
    <m/>
  </r>
  <r>
    <s v=" 6 C 11"/>
    <s v="nahodilá "/>
    <x v="1"/>
    <m/>
    <m/>
    <m/>
    <m/>
    <n v="20"/>
    <m/>
  </r>
  <r>
    <s v=" 6 D 10"/>
    <s v="nahodilá "/>
    <x v="3"/>
    <m/>
    <m/>
    <m/>
    <n v="20"/>
    <m/>
    <m/>
  </r>
  <r>
    <s v=" 7 A  5b"/>
    <s v="nahodilá "/>
    <x v="2"/>
    <m/>
    <n v="10"/>
    <m/>
    <m/>
    <m/>
    <m/>
  </r>
  <r>
    <s v=" 7 A  9"/>
    <s v="nahodilá "/>
    <x v="0"/>
    <m/>
    <m/>
    <n v="10"/>
    <m/>
    <m/>
    <m/>
  </r>
  <r>
    <s v="7 B 9"/>
    <s v="nahodilá "/>
    <x v="1"/>
    <m/>
    <m/>
    <n v="20"/>
    <m/>
    <m/>
    <m/>
  </r>
  <r>
    <s v=" 7 D  9"/>
    <s v="mú"/>
    <x v="1"/>
    <m/>
    <m/>
    <m/>
    <m/>
    <n v="50"/>
    <m/>
  </r>
  <r>
    <s v=" 7 D  9"/>
    <s v="nahodilá "/>
    <x v="3"/>
    <m/>
    <n v="30"/>
    <m/>
    <m/>
    <m/>
    <m/>
  </r>
  <r>
    <s v="8 A 9"/>
    <s v="mú"/>
    <x v="1"/>
    <m/>
    <m/>
    <m/>
    <n v="30"/>
    <m/>
    <m/>
  </r>
  <r>
    <s v="8 A 9"/>
    <s v="nahodilá "/>
    <x v="3"/>
    <m/>
    <n v="30"/>
    <m/>
    <m/>
    <m/>
    <m/>
  </r>
  <r>
    <s v=" 8 B  9"/>
    <s v="mú"/>
    <x v="1"/>
    <m/>
    <m/>
    <m/>
    <n v="80"/>
    <m/>
    <m/>
  </r>
  <r>
    <s v=" 8 B  9"/>
    <s v="nahodilá "/>
    <x v="3"/>
    <m/>
    <n v="20"/>
    <m/>
    <m/>
    <m/>
    <m/>
  </r>
  <r>
    <s v="9 A 3"/>
    <s v="nahodilá "/>
    <x v="2"/>
    <n v="20"/>
    <m/>
    <m/>
    <m/>
    <m/>
    <m/>
  </r>
  <r>
    <s v=" 9 A  4"/>
    <s v="nahodilá "/>
    <x v="2"/>
    <m/>
    <n v="20"/>
    <m/>
    <m/>
    <m/>
    <m/>
  </r>
  <r>
    <s v="9 A 5"/>
    <s v="nahodilá "/>
    <x v="1"/>
    <m/>
    <n v="10"/>
    <m/>
    <m/>
    <m/>
    <m/>
  </r>
  <r>
    <s v="9 A  8"/>
    <s v="nahodilá "/>
    <x v="1"/>
    <m/>
    <m/>
    <m/>
    <n v="20"/>
    <m/>
    <m/>
  </r>
  <r>
    <s v=" 9 A 11"/>
    <s v="nahodilá "/>
    <x v="1"/>
    <m/>
    <m/>
    <m/>
    <n v="30"/>
    <m/>
    <m/>
  </r>
  <r>
    <s v=" 9 D 11"/>
    <s v="nahodilá "/>
    <x v="1"/>
    <m/>
    <m/>
    <m/>
    <m/>
    <m/>
    <n v="30"/>
  </r>
  <r>
    <s v=" 9 C  8"/>
    <s v="nahodilá "/>
    <x v="2"/>
    <m/>
    <m/>
    <n v="30"/>
    <m/>
    <m/>
    <m/>
  </r>
  <r>
    <s v="9 C 10"/>
    <s v="mú"/>
    <x v="1"/>
    <m/>
    <m/>
    <m/>
    <m/>
    <n v="150"/>
    <m/>
  </r>
  <r>
    <s v=" 9 D 11"/>
    <s v="nahodilá "/>
    <x v="1"/>
    <m/>
    <m/>
    <m/>
    <m/>
    <m/>
    <n v="20"/>
  </r>
  <r>
    <s v="10 A  8"/>
    <s v="nahodilá "/>
    <x v="1"/>
    <m/>
    <m/>
    <n v="30"/>
    <m/>
    <m/>
    <m/>
  </r>
  <r>
    <s v="10 A  9"/>
    <s v="nahodilá "/>
    <x v="2"/>
    <m/>
    <m/>
    <m/>
    <n v="40"/>
    <m/>
    <m/>
  </r>
  <r>
    <s v="10 A 11"/>
    <s v="nahodilá "/>
    <x v="1"/>
    <m/>
    <m/>
    <m/>
    <m/>
    <n v="50"/>
    <m/>
  </r>
  <r>
    <s v="10 B 14"/>
    <s v="mú"/>
    <x v="1"/>
    <m/>
    <m/>
    <m/>
    <m/>
    <m/>
    <n v="200"/>
  </r>
  <r>
    <s v="10 C 12"/>
    <s v="mú"/>
    <x v="1"/>
    <m/>
    <m/>
    <m/>
    <m/>
    <m/>
    <n v="100"/>
  </r>
  <r>
    <s v="10 D 14"/>
    <s v="mú"/>
    <x v="1"/>
    <m/>
    <m/>
    <m/>
    <m/>
    <n v="200"/>
    <m/>
  </r>
  <r>
    <s v="10 D 14"/>
    <s v="nahodilá "/>
    <x v="1"/>
    <m/>
    <m/>
    <m/>
    <n v="100"/>
    <m/>
    <m/>
  </r>
  <r>
    <s v="11 A 4b"/>
    <s v="nahodilá "/>
    <x v="1"/>
    <m/>
    <n v="180"/>
    <m/>
    <m/>
    <m/>
    <m/>
  </r>
  <r>
    <s v="11 A 5a"/>
    <s v="nahodilá "/>
    <x v="1"/>
    <m/>
    <n v="130"/>
    <m/>
    <m/>
    <m/>
    <m/>
  </r>
  <r>
    <s v="11 A  8"/>
    <s v="nahodilá "/>
    <x v="2"/>
    <m/>
    <m/>
    <n v="30"/>
    <m/>
    <m/>
    <m/>
  </r>
  <r>
    <s v="11 A 10"/>
    <s v="nahodilá "/>
    <x v="1"/>
    <m/>
    <m/>
    <m/>
    <n v="50"/>
    <m/>
    <m/>
  </r>
  <r>
    <s v="12 A 4"/>
    <s v="nahodilá "/>
    <x v="1"/>
    <n v="200"/>
    <m/>
    <m/>
    <m/>
    <m/>
    <m/>
  </r>
  <r>
    <s v="12 C 4"/>
    <s v="nahodilá "/>
    <x v="1"/>
    <n v="20"/>
    <m/>
    <m/>
    <m/>
    <m/>
    <m/>
  </r>
  <r>
    <s v="12 C 6"/>
    <s v="nahodilá "/>
    <x v="1"/>
    <m/>
    <n v="50"/>
    <m/>
    <m/>
    <m/>
    <m/>
  </r>
  <r>
    <s v="12 C 7"/>
    <s v="nahodilá "/>
    <x v="2"/>
    <m/>
    <n v="10"/>
    <m/>
    <m/>
    <m/>
    <m/>
  </r>
  <r>
    <s v="12 C 13"/>
    <s v="nahodilá "/>
    <x v="2"/>
    <m/>
    <m/>
    <m/>
    <m/>
    <m/>
    <n v="20"/>
  </r>
  <r>
    <s v="150 B 8"/>
    <s v="nahodilá "/>
    <x v="2"/>
    <m/>
    <m/>
    <m/>
    <m/>
    <n v="30"/>
    <m/>
  </r>
  <r>
    <s v="150 B 11 "/>
    <s v="mú"/>
    <x v="1"/>
    <m/>
    <m/>
    <m/>
    <m/>
    <m/>
    <n v="200"/>
  </r>
  <r>
    <s v="151 C 7"/>
    <s v="nahodilá "/>
    <x v="1"/>
    <m/>
    <m/>
    <m/>
    <m/>
    <n v="50"/>
    <m/>
  </r>
  <r>
    <s v="151 C 10"/>
    <s v="nahodilá "/>
    <x v="2"/>
    <m/>
    <m/>
    <m/>
    <m/>
    <n v="20"/>
    <m/>
  </r>
  <r>
    <s v="152 A 4b"/>
    <s v="nahodilá "/>
    <x v="1"/>
    <n v="130"/>
    <m/>
    <m/>
    <m/>
    <m/>
    <m/>
  </r>
  <r>
    <s v="152 A6a"/>
    <s v="nahodilá "/>
    <x v="1"/>
    <m/>
    <m/>
    <n v="30"/>
    <m/>
    <m/>
    <m/>
  </r>
  <r>
    <s v="152 B 5"/>
    <s v="nahodilá "/>
    <x v="1"/>
    <n v="80"/>
    <m/>
    <m/>
    <m/>
    <m/>
    <m/>
  </r>
  <r>
    <s v="152 B 6a"/>
    <s v="nahodilá "/>
    <x v="1"/>
    <m/>
    <n v="14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3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5:G10" firstHeaderRow="0" firstDataRow="1" firstDataCol="1"/>
  <pivotFields count="9">
    <pivotField showAll="0"/>
    <pivotField showAll="0" defaultSubtotal="0"/>
    <pivotField axis="axisRow" showAll="0">
      <items count="5">
        <item x="2"/>
        <item x="1"/>
        <item x="3"/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oučet_x000a_z -0,19" fld="3" baseField="1" baseItem="0"/>
    <dataField name="Součet_x000a_z -0,29" fld="4" baseField="1" baseItem="0"/>
    <dataField name="Součet_x000a_z -0,49" fld="5" baseField="1" baseItem="0"/>
    <dataField name="Součet_x000a_z -0,69" fld="6" baseField="1" baseItem="0"/>
    <dataField name="Součet_x000a_z -0,99" fld="7" baseField="1" baseItem="0"/>
    <dataField name="Součet_x000a_z 1,00+" fld="8" baseField="1" baseItem="0"/>
  </dataFields>
  <formats count="16">
    <format dxfId="15">
      <pivotArea field="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2" type="button" dataOnly="0" labelOnly="1" outline="0" axis="axisRow" fieldPosition="0"/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7">
      <pivotArea type="all" dataOnly="0" outline="0" fieldPosition="0"/>
    </format>
    <format dxfId="6">
      <pivotArea field="2" type="button" dataOnly="0" labelOnly="1" outline="0" axis="axisRow" fieldPosition="0"/>
    </format>
    <format dxfId="5">
      <pivotArea dataOnly="0" labelOnly="1" fieldPosition="0">
        <references count="1">
          <reference field="2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workbookViewId="0">
      <pane xSplit="3" ySplit="8" topLeftCell="D9" activePane="bottomRight" state="frozen"/>
      <selection pane="topRight" activeCell="D1" sqref="D1"/>
      <selection pane="bottomLeft" activeCell="A4" sqref="A4"/>
      <selection pane="bottomRight" activeCell="A2" sqref="A2"/>
    </sheetView>
  </sheetViews>
  <sheetFormatPr defaultRowHeight="12.75" x14ac:dyDescent="0.2"/>
  <cols>
    <col min="1" max="1" width="2" style="2" customWidth="1"/>
    <col min="2" max="3" width="9.7109375" style="6" customWidth="1"/>
    <col min="4" max="9" width="9.28515625" style="4" customWidth="1"/>
    <col min="10" max="10" width="9.28515625" style="2" customWidth="1"/>
    <col min="11" max="11" width="9.5703125" style="2" bestFit="1" customWidth="1"/>
    <col min="12" max="12" width="2.7109375" style="2" customWidth="1"/>
    <col min="13" max="13" width="5.7109375" style="2" bestFit="1" customWidth="1"/>
    <col min="14" max="16384" width="9.140625" style="2"/>
  </cols>
  <sheetData>
    <row r="1" spans="1:13" ht="15" customHeight="1" x14ac:dyDescent="0.2">
      <c r="A1" s="32" t="s">
        <v>64</v>
      </c>
      <c r="B1" s="32"/>
      <c r="C1" s="32"/>
      <c r="D1" s="32"/>
      <c r="E1" s="32"/>
      <c r="F1" s="32"/>
      <c r="G1" s="32"/>
      <c r="H1" s="32"/>
      <c r="I1" s="32"/>
      <c r="J1" s="32"/>
      <c r="K1" s="20"/>
      <c r="L1" s="20"/>
      <c r="M1" s="20"/>
    </row>
    <row r="2" spans="1:13" x14ac:dyDescent="0.2">
      <c r="B2" s="3"/>
      <c r="C2" s="3"/>
      <c r="D2" s="3"/>
      <c r="E2" s="3"/>
      <c r="F2" s="3"/>
      <c r="G2" s="2"/>
      <c r="H2" s="3"/>
    </row>
    <row r="3" spans="1:13" x14ac:dyDescent="0.2">
      <c r="B3" s="5"/>
      <c r="C3" s="1"/>
      <c r="D3" s="5"/>
      <c r="E3" s="5"/>
      <c r="F3" s="5"/>
      <c r="G3" s="5"/>
      <c r="H3" s="5"/>
    </row>
    <row r="4" spans="1:13" x14ac:dyDescent="0.2">
      <c r="B4" s="29" t="s">
        <v>63</v>
      </c>
      <c r="C4" s="29"/>
      <c r="D4" s="29"/>
      <c r="E4" s="29"/>
      <c r="F4" s="29"/>
      <c r="G4" s="29"/>
      <c r="H4" s="29"/>
      <c r="I4" s="29"/>
      <c r="J4" s="29"/>
      <c r="K4" s="29"/>
    </row>
    <row r="5" spans="1:13" ht="12" customHeight="1" x14ac:dyDescent="0.2">
      <c r="B5" s="28" t="s">
        <v>62</v>
      </c>
      <c r="C5" s="28"/>
      <c r="D5" s="28"/>
      <c r="E5" s="28"/>
      <c r="F5" s="28"/>
      <c r="G5" s="28"/>
      <c r="H5" s="28"/>
      <c r="I5" s="28"/>
      <c r="J5" s="28"/>
      <c r="K5" s="28"/>
    </row>
    <row r="6" spans="1:13" ht="12" customHeight="1" x14ac:dyDescent="0.2">
      <c r="B6" s="5"/>
      <c r="C6" s="5"/>
      <c r="D6" s="5"/>
      <c r="E6" s="5"/>
      <c r="F6" s="5"/>
      <c r="G6" s="5"/>
      <c r="H6" s="5"/>
    </row>
    <row r="7" spans="1:13" ht="12" customHeight="1" x14ac:dyDescent="0.2">
      <c r="B7" s="5"/>
      <c r="F7" s="5"/>
      <c r="G7" s="5"/>
      <c r="H7" s="5"/>
    </row>
    <row r="8" spans="1:13" ht="12" customHeight="1" x14ac:dyDescent="0.2">
      <c r="B8" s="30" t="s">
        <v>46</v>
      </c>
      <c r="C8" s="30"/>
      <c r="D8" s="30"/>
      <c r="E8" s="30"/>
      <c r="F8" s="30"/>
      <c r="G8" s="30"/>
      <c r="H8" s="30"/>
      <c r="I8" s="30"/>
    </row>
    <row r="9" spans="1:13" ht="14.1" customHeight="1" x14ac:dyDescent="0.2"/>
    <row r="10" spans="1:13" s="9" customFormat="1" ht="12" customHeight="1" x14ac:dyDescent="0.2">
      <c r="B10" s="10"/>
      <c r="C10" s="10"/>
      <c r="D10" s="10"/>
      <c r="E10" s="31" t="s">
        <v>1</v>
      </c>
      <c r="F10" s="31"/>
      <c r="G10" s="31"/>
      <c r="H10" s="31"/>
      <c r="I10" s="31"/>
      <c r="J10" s="31"/>
    </row>
    <row r="11" spans="1:13" s="11" customFormat="1" ht="25.5" x14ac:dyDescent="0.25">
      <c r="B11" s="12" t="s">
        <v>0</v>
      </c>
      <c r="C11" s="13" t="s">
        <v>66</v>
      </c>
      <c r="D11" s="12" t="s">
        <v>18</v>
      </c>
      <c r="E11" s="14">
        <v>-0.19</v>
      </c>
      <c r="F11" s="14">
        <v>-0.28999999999999998</v>
      </c>
      <c r="G11" s="14">
        <v>-0.49</v>
      </c>
      <c r="H11" s="14">
        <v>-0.69</v>
      </c>
      <c r="I11" s="14">
        <v>-0.99</v>
      </c>
      <c r="J11" s="14" t="s">
        <v>2</v>
      </c>
    </row>
    <row r="12" spans="1:13" s="9" customFormat="1" ht="14.1" customHeight="1" x14ac:dyDescent="0.25">
      <c r="B12" s="15" t="s">
        <v>4</v>
      </c>
      <c r="C12" s="15" t="s">
        <v>67</v>
      </c>
      <c r="D12" s="15" t="s">
        <v>68</v>
      </c>
      <c r="E12" s="16"/>
      <c r="F12" s="16"/>
      <c r="G12" s="16">
        <v>10</v>
      </c>
      <c r="H12" s="16"/>
      <c r="I12" s="16"/>
      <c r="J12" s="16"/>
    </row>
    <row r="13" spans="1:13" s="9" customFormat="1" ht="14.1" customHeight="1" x14ac:dyDescent="0.25">
      <c r="B13" s="15" t="s">
        <v>5</v>
      </c>
      <c r="C13" s="15" t="s">
        <v>67</v>
      </c>
      <c r="D13" s="15" t="s">
        <v>68</v>
      </c>
      <c r="E13" s="16"/>
      <c r="F13" s="16"/>
      <c r="G13" s="16"/>
      <c r="H13" s="16">
        <v>10</v>
      </c>
      <c r="I13" s="16"/>
      <c r="J13" s="16"/>
    </row>
    <row r="14" spans="1:13" s="9" customFormat="1" ht="14.1" customHeight="1" x14ac:dyDescent="0.25">
      <c r="B14" s="15" t="s">
        <v>6</v>
      </c>
      <c r="C14" s="15" t="s">
        <v>69</v>
      </c>
      <c r="D14" s="15" t="s">
        <v>7</v>
      </c>
      <c r="E14" s="16"/>
      <c r="F14" s="16"/>
      <c r="G14" s="16"/>
      <c r="H14" s="16"/>
      <c r="I14" s="16"/>
      <c r="J14" s="16">
        <v>100</v>
      </c>
    </row>
    <row r="15" spans="1:13" s="9" customFormat="1" ht="14.1" customHeight="1" x14ac:dyDescent="0.25">
      <c r="B15" s="15" t="s">
        <v>10</v>
      </c>
      <c r="C15" s="15" t="s">
        <v>67</v>
      </c>
      <c r="D15" s="15" t="s">
        <v>3</v>
      </c>
      <c r="E15" s="16"/>
      <c r="F15" s="16"/>
      <c r="G15" s="16">
        <v>20</v>
      </c>
      <c r="H15" s="16"/>
      <c r="I15" s="16"/>
      <c r="J15" s="16"/>
    </row>
    <row r="16" spans="1:13" s="9" customFormat="1" ht="14.1" customHeight="1" x14ac:dyDescent="0.25">
      <c r="B16" s="15" t="s">
        <v>11</v>
      </c>
      <c r="C16" s="15" t="s">
        <v>67</v>
      </c>
      <c r="D16" s="15" t="s">
        <v>7</v>
      </c>
      <c r="E16" s="16"/>
      <c r="F16" s="16"/>
      <c r="G16" s="16"/>
      <c r="H16" s="16">
        <v>20</v>
      </c>
      <c r="I16" s="16"/>
      <c r="J16" s="16"/>
    </row>
    <row r="17" spans="2:10" s="9" customFormat="1" ht="14.1" customHeight="1" x14ac:dyDescent="0.25">
      <c r="B17" s="15" t="s">
        <v>12</v>
      </c>
      <c r="C17" s="15" t="s">
        <v>69</v>
      </c>
      <c r="D17" s="15" t="s">
        <v>7</v>
      </c>
      <c r="E17" s="16"/>
      <c r="F17" s="16"/>
      <c r="G17" s="16"/>
      <c r="H17" s="16"/>
      <c r="I17" s="16">
        <v>150</v>
      </c>
      <c r="J17" s="16"/>
    </row>
    <row r="18" spans="2:10" s="9" customFormat="1" ht="14.1" customHeight="1" x14ac:dyDescent="0.25">
      <c r="B18" s="15" t="s">
        <v>13</v>
      </c>
      <c r="C18" s="15" t="s">
        <v>67</v>
      </c>
      <c r="D18" s="15" t="s">
        <v>70</v>
      </c>
      <c r="E18" s="16"/>
      <c r="F18" s="16"/>
      <c r="G18" s="16">
        <v>20</v>
      </c>
      <c r="H18" s="16"/>
      <c r="I18" s="16"/>
      <c r="J18" s="16"/>
    </row>
    <row r="19" spans="2:10" s="9" customFormat="1" ht="14.1" customHeight="1" x14ac:dyDescent="0.25">
      <c r="B19" s="15" t="s">
        <v>14</v>
      </c>
      <c r="C19" s="15" t="s">
        <v>67</v>
      </c>
      <c r="D19" s="15" t="s">
        <v>7</v>
      </c>
      <c r="E19" s="16"/>
      <c r="F19" s="16"/>
      <c r="G19" s="16"/>
      <c r="H19" s="16"/>
      <c r="I19" s="16">
        <v>50</v>
      </c>
      <c r="J19" s="16"/>
    </row>
    <row r="20" spans="2:10" s="9" customFormat="1" ht="14.1" customHeight="1" x14ac:dyDescent="0.25">
      <c r="B20" s="15" t="s">
        <v>15</v>
      </c>
      <c r="C20" s="15" t="s">
        <v>67</v>
      </c>
      <c r="D20" s="15" t="s">
        <v>7</v>
      </c>
      <c r="E20" s="16"/>
      <c r="F20" s="16"/>
      <c r="G20" s="16"/>
      <c r="H20" s="16"/>
      <c r="I20" s="16">
        <v>100</v>
      </c>
      <c r="J20" s="16"/>
    </row>
    <row r="21" spans="2:10" s="9" customFormat="1" ht="15" x14ac:dyDescent="0.25">
      <c r="B21" s="15" t="s">
        <v>15</v>
      </c>
      <c r="C21" s="15" t="s">
        <v>69</v>
      </c>
      <c r="D21" s="15" t="s">
        <v>7</v>
      </c>
      <c r="E21" s="16"/>
      <c r="F21" s="16"/>
      <c r="G21" s="16"/>
      <c r="H21" s="16"/>
      <c r="I21" s="16"/>
      <c r="J21" s="16">
        <v>100</v>
      </c>
    </row>
    <row r="22" spans="2:10" s="9" customFormat="1" ht="15" x14ac:dyDescent="0.25">
      <c r="B22" s="15" t="s">
        <v>47</v>
      </c>
      <c r="C22" s="15" t="s">
        <v>69</v>
      </c>
      <c r="D22" s="15" t="s">
        <v>7</v>
      </c>
      <c r="E22" s="16"/>
      <c r="F22" s="16"/>
      <c r="G22" s="16"/>
      <c r="H22" s="16"/>
      <c r="I22" s="16">
        <v>150</v>
      </c>
      <c r="J22" s="16"/>
    </row>
    <row r="23" spans="2:10" s="9" customFormat="1" ht="15" x14ac:dyDescent="0.25">
      <c r="B23" s="15" t="s">
        <v>16</v>
      </c>
      <c r="C23" s="15" t="s">
        <v>67</v>
      </c>
      <c r="D23" s="15" t="s">
        <v>68</v>
      </c>
      <c r="E23" s="16"/>
      <c r="F23" s="16">
        <v>10</v>
      </c>
      <c r="G23" s="16"/>
      <c r="H23" s="16"/>
      <c r="I23" s="16"/>
      <c r="J23" s="16"/>
    </row>
    <row r="24" spans="2:10" s="9" customFormat="1" ht="15" x14ac:dyDescent="0.25">
      <c r="B24" s="15" t="s">
        <v>48</v>
      </c>
      <c r="C24" s="15" t="s">
        <v>67</v>
      </c>
      <c r="D24" s="15" t="s">
        <v>70</v>
      </c>
      <c r="E24" s="16">
        <v>20</v>
      </c>
      <c r="F24" s="16"/>
      <c r="G24" s="16"/>
      <c r="H24" s="16"/>
      <c r="I24" s="16"/>
      <c r="J24" s="16"/>
    </row>
    <row r="25" spans="2:10" s="9" customFormat="1" ht="15" x14ac:dyDescent="0.25">
      <c r="B25" s="15" t="s">
        <v>49</v>
      </c>
      <c r="C25" s="15" t="s">
        <v>67</v>
      </c>
      <c r="D25" s="15" t="s">
        <v>68</v>
      </c>
      <c r="E25" s="16">
        <v>10</v>
      </c>
      <c r="F25" s="16"/>
      <c r="G25" s="16"/>
      <c r="H25" s="16"/>
      <c r="I25" s="16"/>
      <c r="J25" s="16"/>
    </row>
    <row r="26" spans="2:10" s="9" customFormat="1" ht="15" x14ac:dyDescent="0.25">
      <c r="B26" s="15" t="s">
        <v>17</v>
      </c>
      <c r="C26" s="15" t="s">
        <v>69</v>
      </c>
      <c r="D26" s="15" t="s">
        <v>7</v>
      </c>
      <c r="E26" s="16"/>
      <c r="F26" s="16"/>
      <c r="G26" s="16"/>
      <c r="H26" s="16"/>
      <c r="I26" s="16"/>
      <c r="J26" s="16">
        <v>80</v>
      </c>
    </row>
    <row r="27" spans="2:10" s="9" customFormat="1" ht="15" x14ac:dyDescent="0.25">
      <c r="B27" s="15" t="s">
        <v>17</v>
      </c>
      <c r="C27" s="15" t="s">
        <v>67</v>
      </c>
      <c r="D27" s="15" t="s">
        <v>70</v>
      </c>
      <c r="E27" s="16"/>
      <c r="F27" s="16">
        <v>30</v>
      </c>
      <c r="G27" s="16"/>
      <c r="H27" s="16"/>
      <c r="I27" s="16"/>
      <c r="J27" s="16"/>
    </row>
    <row r="28" spans="2:10" s="9" customFormat="1" ht="15" x14ac:dyDescent="0.25">
      <c r="B28" s="15" t="s">
        <v>21</v>
      </c>
      <c r="C28" s="15" t="s">
        <v>67</v>
      </c>
      <c r="D28" s="15" t="s">
        <v>68</v>
      </c>
      <c r="E28" s="16"/>
      <c r="F28" s="16"/>
      <c r="G28" s="16"/>
      <c r="H28" s="16"/>
      <c r="I28" s="16">
        <v>10</v>
      </c>
      <c r="J28" s="16"/>
    </row>
    <row r="29" spans="2:10" s="9" customFormat="1" ht="15" x14ac:dyDescent="0.25">
      <c r="B29" s="15" t="s">
        <v>22</v>
      </c>
      <c r="C29" s="15" t="s">
        <v>67</v>
      </c>
      <c r="D29" s="15" t="s">
        <v>68</v>
      </c>
      <c r="E29" s="16"/>
      <c r="F29" s="16"/>
      <c r="G29" s="16"/>
      <c r="H29" s="16"/>
      <c r="I29" s="16"/>
      <c r="J29" s="16">
        <v>20</v>
      </c>
    </row>
    <row r="30" spans="2:10" s="9" customFormat="1" ht="15" x14ac:dyDescent="0.25">
      <c r="B30" s="15" t="s">
        <v>23</v>
      </c>
      <c r="C30" s="15" t="s">
        <v>67</v>
      </c>
      <c r="D30" s="15" t="s">
        <v>68</v>
      </c>
      <c r="E30" s="16"/>
      <c r="F30" s="16">
        <v>10</v>
      </c>
      <c r="G30" s="16"/>
      <c r="H30" s="16"/>
      <c r="I30" s="16"/>
      <c r="J30" s="16"/>
    </row>
    <row r="31" spans="2:10" s="9" customFormat="1" ht="15" x14ac:dyDescent="0.25">
      <c r="B31" s="15" t="s">
        <v>24</v>
      </c>
      <c r="C31" s="15" t="s">
        <v>67</v>
      </c>
      <c r="D31" s="15" t="s">
        <v>7</v>
      </c>
      <c r="E31" s="16"/>
      <c r="F31" s="16">
        <v>20</v>
      </c>
      <c r="G31" s="16"/>
      <c r="H31" s="16"/>
      <c r="I31" s="16"/>
      <c r="J31" s="16"/>
    </row>
    <row r="32" spans="2:10" s="9" customFormat="1" ht="15" x14ac:dyDescent="0.25">
      <c r="B32" s="15" t="s">
        <v>24</v>
      </c>
      <c r="C32" s="15" t="s">
        <v>67</v>
      </c>
      <c r="D32" s="15" t="s">
        <v>3</v>
      </c>
      <c r="E32" s="16">
        <v>20</v>
      </c>
      <c r="F32" s="16"/>
      <c r="G32" s="16"/>
      <c r="H32" s="16"/>
      <c r="I32" s="16"/>
      <c r="J32" s="16"/>
    </row>
    <row r="33" spans="2:10" s="9" customFormat="1" ht="15" x14ac:dyDescent="0.25">
      <c r="B33" s="15" t="s">
        <v>25</v>
      </c>
      <c r="C33" s="15" t="s">
        <v>67</v>
      </c>
      <c r="D33" s="15" t="s">
        <v>7</v>
      </c>
      <c r="E33" s="16"/>
      <c r="F33" s="16"/>
      <c r="G33" s="16"/>
      <c r="H33" s="16"/>
      <c r="I33" s="16">
        <v>20</v>
      </c>
      <c r="J33" s="16"/>
    </row>
    <row r="34" spans="2:10" s="9" customFormat="1" ht="15" x14ac:dyDescent="0.25">
      <c r="B34" s="15" t="s">
        <v>26</v>
      </c>
      <c r="C34" s="15" t="s">
        <v>67</v>
      </c>
      <c r="D34" s="15" t="s">
        <v>70</v>
      </c>
      <c r="E34" s="16"/>
      <c r="F34" s="16"/>
      <c r="G34" s="16"/>
      <c r="H34" s="16">
        <v>20</v>
      </c>
      <c r="I34" s="16"/>
      <c r="J34" s="16"/>
    </row>
    <row r="35" spans="2:10" s="9" customFormat="1" ht="15" x14ac:dyDescent="0.25">
      <c r="B35" s="15" t="s">
        <v>27</v>
      </c>
      <c r="C35" s="15" t="s">
        <v>67</v>
      </c>
      <c r="D35" s="15" t="s">
        <v>3</v>
      </c>
      <c r="E35" s="16"/>
      <c r="F35" s="16">
        <v>10</v>
      </c>
      <c r="G35" s="16"/>
      <c r="H35" s="16"/>
      <c r="I35" s="16"/>
      <c r="J35" s="16"/>
    </row>
    <row r="36" spans="2:10" s="9" customFormat="1" ht="15" x14ac:dyDescent="0.25">
      <c r="B36" s="15" t="s">
        <v>28</v>
      </c>
      <c r="C36" s="15" t="s">
        <v>67</v>
      </c>
      <c r="D36" s="15" t="s">
        <v>68</v>
      </c>
      <c r="E36" s="16"/>
      <c r="F36" s="16"/>
      <c r="G36" s="16">
        <v>10</v>
      </c>
      <c r="H36" s="16"/>
      <c r="I36" s="16"/>
      <c r="J36" s="16"/>
    </row>
    <row r="37" spans="2:10" s="9" customFormat="1" ht="15" x14ac:dyDescent="0.25">
      <c r="B37" s="15" t="s">
        <v>71</v>
      </c>
      <c r="C37" s="15" t="s">
        <v>67</v>
      </c>
      <c r="D37" s="15" t="s">
        <v>7</v>
      </c>
      <c r="E37" s="16"/>
      <c r="F37" s="16"/>
      <c r="G37" s="16">
        <v>20</v>
      </c>
      <c r="H37" s="16"/>
      <c r="I37" s="16"/>
      <c r="J37" s="16"/>
    </row>
    <row r="38" spans="2:10" s="9" customFormat="1" ht="15" x14ac:dyDescent="0.25">
      <c r="B38" s="15" t="s">
        <v>29</v>
      </c>
      <c r="C38" s="15" t="s">
        <v>69</v>
      </c>
      <c r="D38" s="15" t="s">
        <v>7</v>
      </c>
      <c r="E38" s="16"/>
      <c r="F38" s="16"/>
      <c r="G38" s="16"/>
      <c r="H38" s="16"/>
      <c r="I38" s="16">
        <v>50</v>
      </c>
      <c r="J38" s="16"/>
    </row>
    <row r="39" spans="2:10" s="9" customFormat="1" ht="15" x14ac:dyDescent="0.25">
      <c r="B39" s="15" t="s">
        <v>29</v>
      </c>
      <c r="C39" s="15" t="s">
        <v>67</v>
      </c>
      <c r="D39" s="15" t="s">
        <v>70</v>
      </c>
      <c r="E39" s="16"/>
      <c r="F39" s="16">
        <v>30</v>
      </c>
      <c r="G39" s="16"/>
      <c r="H39" s="16"/>
      <c r="I39" s="16"/>
      <c r="J39" s="16"/>
    </row>
    <row r="40" spans="2:10" s="9" customFormat="1" ht="15" x14ac:dyDescent="0.25">
      <c r="B40" s="15" t="s">
        <v>72</v>
      </c>
      <c r="C40" s="15" t="s">
        <v>69</v>
      </c>
      <c r="D40" s="15" t="s">
        <v>7</v>
      </c>
      <c r="E40" s="16"/>
      <c r="F40" s="16"/>
      <c r="G40" s="16"/>
      <c r="H40" s="16">
        <v>30</v>
      </c>
      <c r="I40" s="16"/>
      <c r="J40" s="16"/>
    </row>
    <row r="41" spans="2:10" s="9" customFormat="1" ht="15" x14ac:dyDescent="0.25">
      <c r="B41" s="15" t="s">
        <v>72</v>
      </c>
      <c r="C41" s="15" t="s">
        <v>67</v>
      </c>
      <c r="D41" s="15" t="s">
        <v>70</v>
      </c>
      <c r="E41" s="16"/>
      <c r="F41" s="16">
        <v>30</v>
      </c>
      <c r="G41" s="16"/>
      <c r="H41" s="16"/>
      <c r="I41" s="16"/>
      <c r="J41" s="16"/>
    </row>
    <row r="42" spans="2:10" s="9" customFormat="1" ht="15" x14ac:dyDescent="0.25">
      <c r="B42" s="15" t="s">
        <v>30</v>
      </c>
      <c r="C42" s="15" t="s">
        <v>69</v>
      </c>
      <c r="D42" s="15" t="s">
        <v>7</v>
      </c>
      <c r="E42" s="16"/>
      <c r="F42" s="16"/>
      <c r="G42" s="16"/>
      <c r="H42" s="16">
        <v>80</v>
      </c>
      <c r="I42" s="16"/>
      <c r="J42" s="16"/>
    </row>
    <row r="43" spans="2:10" s="9" customFormat="1" ht="15" x14ac:dyDescent="0.25">
      <c r="B43" s="15" t="s">
        <v>30</v>
      </c>
      <c r="C43" s="15" t="s">
        <v>67</v>
      </c>
      <c r="D43" s="15" t="s">
        <v>70</v>
      </c>
      <c r="E43" s="16"/>
      <c r="F43" s="16">
        <v>20</v>
      </c>
      <c r="G43" s="16"/>
      <c r="H43" s="16"/>
      <c r="I43" s="16"/>
      <c r="J43" s="16"/>
    </row>
    <row r="44" spans="2:10" s="9" customFormat="1" ht="15" x14ac:dyDescent="0.25">
      <c r="B44" s="15" t="s">
        <v>50</v>
      </c>
      <c r="C44" s="15" t="s">
        <v>67</v>
      </c>
      <c r="D44" s="15" t="s">
        <v>3</v>
      </c>
      <c r="E44" s="16">
        <v>20</v>
      </c>
      <c r="F44" s="16"/>
      <c r="G44" s="16"/>
      <c r="H44" s="16"/>
      <c r="I44" s="16"/>
      <c r="J44" s="16"/>
    </row>
    <row r="45" spans="2:10" s="9" customFormat="1" ht="15" x14ac:dyDescent="0.25">
      <c r="B45" s="15" t="s">
        <v>31</v>
      </c>
      <c r="C45" s="15" t="s">
        <v>67</v>
      </c>
      <c r="D45" s="15" t="s">
        <v>3</v>
      </c>
      <c r="E45" s="16"/>
      <c r="F45" s="16">
        <v>20</v>
      </c>
      <c r="G45" s="16"/>
      <c r="H45" s="16"/>
      <c r="I45" s="16"/>
      <c r="J45" s="16"/>
    </row>
    <row r="46" spans="2:10" s="9" customFormat="1" ht="15" x14ac:dyDescent="0.25">
      <c r="B46" s="15" t="s">
        <v>51</v>
      </c>
      <c r="C46" s="15" t="s">
        <v>67</v>
      </c>
      <c r="D46" s="15" t="s">
        <v>7</v>
      </c>
      <c r="E46" s="16"/>
      <c r="F46" s="16">
        <v>10</v>
      </c>
      <c r="G46" s="16"/>
      <c r="H46" s="16"/>
      <c r="I46" s="16"/>
      <c r="J46" s="16"/>
    </row>
    <row r="47" spans="2:10" s="9" customFormat="1" ht="15" x14ac:dyDescent="0.25">
      <c r="B47" s="15" t="s">
        <v>32</v>
      </c>
      <c r="C47" s="15" t="s">
        <v>67</v>
      </c>
      <c r="D47" s="15" t="s">
        <v>7</v>
      </c>
      <c r="E47" s="16"/>
      <c r="F47" s="16"/>
      <c r="G47" s="16"/>
      <c r="H47" s="16">
        <v>20</v>
      </c>
      <c r="I47" s="16"/>
      <c r="J47" s="16"/>
    </row>
    <row r="48" spans="2:10" s="9" customFormat="1" ht="15" x14ac:dyDescent="0.25">
      <c r="B48" s="15" t="s">
        <v>33</v>
      </c>
      <c r="C48" s="15" t="s">
        <v>67</v>
      </c>
      <c r="D48" s="15" t="s">
        <v>7</v>
      </c>
      <c r="E48" s="16"/>
      <c r="F48" s="16"/>
      <c r="G48" s="16"/>
      <c r="H48" s="16">
        <v>30</v>
      </c>
      <c r="I48" s="16"/>
      <c r="J48" s="16"/>
    </row>
    <row r="49" spans="2:10" s="9" customFormat="1" ht="15" x14ac:dyDescent="0.25">
      <c r="B49" s="15" t="s">
        <v>36</v>
      </c>
      <c r="C49" s="15" t="s">
        <v>67</v>
      </c>
      <c r="D49" s="15" t="s">
        <v>7</v>
      </c>
      <c r="E49" s="16"/>
      <c r="F49" s="16"/>
      <c r="G49" s="16"/>
      <c r="H49" s="16"/>
      <c r="I49" s="16"/>
      <c r="J49" s="16">
        <v>30</v>
      </c>
    </row>
    <row r="50" spans="2:10" s="9" customFormat="1" ht="15" x14ac:dyDescent="0.25">
      <c r="B50" s="15" t="s">
        <v>34</v>
      </c>
      <c r="C50" s="15" t="s">
        <v>67</v>
      </c>
      <c r="D50" s="15" t="s">
        <v>3</v>
      </c>
      <c r="E50" s="16"/>
      <c r="F50" s="16"/>
      <c r="G50" s="16">
        <v>30</v>
      </c>
      <c r="H50" s="16"/>
      <c r="I50" s="16"/>
      <c r="J50" s="16"/>
    </row>
    <row r="51" spans="2:10" s="9" customFormat="1" ht="15" x14ac:dyDescent="0.25">
      <c r="B51" s="15" t="s">
        <v>35</v>
      </c>
      <c r="C51" s="15" t="s">
        <v>69</v>
      </c>
      <c r="D51" s="15" t="s">
        <v>7</v>
      </c>
      <c r="E51" s="16"/>
      <c r="F51" s="16"/>
      <c r="G51" s="16"/>
      <c r="H51" s="16"/>
      <c r="I51" s="16">
        <v>150</v>
      </c>
      <c r="J51" s="16"/>
    </row>
    <row r="52" spans="2:10" s="9" customFormat="1" ht="15" x14ac:dyDescent="0.25">
      <c r="B52" s="15" t="s">
        <v>36</v>
      </c>
      <c r="C52" s="15" t="s">
        <v>67</v>
      </c>
      <c r="D52" s="15" t="s">
        <v>7</v>
      </c>
      <c r="E52" s="16"/>
      <c r="F52" s="16"/>
      <c r="G52" s="16"/>
      <c r="H52" s="16"/>
      <c r="I52" s="16"/>
      <c r="J52" s="16">
        <v>20</v>
      </c>
    </row>
    <row r="53" spans="2:10" s="9" customFormat="1" ht="15" x14ac:dyDescent="0.25">
      <c r="B53" s="15" t="s">
        <v>37</v>
      </c>
      <c r="C53" s="15" t="s">
        <v>67</v>
      </c>
      <c r="D53" s="15" t="s">
        <v>7</v>
      </c>
      <c r="E53" s="16"/>
      <c r="F53" s="16"/>
      <c r="G53" s="16">
        <v>30</v>
      </c>
      <c r="H53" s="16"/>
      <c r="I53" s="16"/>
      <c r="J53" s="16"/>
    </row>
    <row r="54" spans="2:10" s="9" customFormat="1" ht="15" x14ac:dyDescent="0.25">
      <c r="B54" s="15" t="s">
        <v>38</v>
      </c>
      <c r="C54" s="15" t="s">
        <v>67</v>
      </c>
      <c r="D54" s="15" t="s">
        <v>3</v>
      </c>
      <c r="E54" s="16"/>
      <c r="F54" s="16"/>
      <c r="G54" s="16"/>
      <c r="H54" s="16">
        <v>40</v>
      </c>
      <c r="I54" s="16"/>
      <c r="J54" s="16"/>
    </row>
    <row r="55" spans="2:10" s="9" customFormat="1" ht="15" x14ac:dyDescent="0.25">
      <c r="B55" s="15" t="s">
        <v>52</v>
      </c>
      <c r="C55" s="15" t="s">
        <v>67</v>
      </c>
      <c r="D55" s="15" t="s">
        <v>7</v>
      </c>
      <c r="E55" s="16"/>
      <c r="F55" s="16"/>
      <c r="G55" s="16"/>
      <c r="H55" s="16"/>
      <c r="I55" s="16">
        <v>50</v>
      </c>
      <c r="J55" s="16"/>
    </row>
    <row r="56" spans="2:10" s="9" customFormat="1" ht="15" x14ac:dyDescent="0.25">
      <c r="B56" s="15" t="s">
        <v>39</v>
      </c>
      <c r="C56" s="15" t="s">
        <v>69</v>
      </c>
      <c r="D56" s="15" t="s">
        <v>7</v>
      </c>
      <c r="E56" s="16"/>
      <c r="F56" s="16"/>
      <c r="G56" s="16"/>
      <c r="H56" s="16"/>
      <c r="I56" s="16"/>
      <c r="J56" s="16">
        <v>200</v>
      </c>
    </row>
    <row r="57" spans="2:10" s="9" customFormat="1" ht="15" x14ac:dyDescent="0.25">
      <c r="B57" s="15" t="s">
        <v>40</v>
      </c>
      <c r="C57" s="15" t="s">
        <v>69</v>
      </c>
      <c r="D57" s="15" t="s">
        <v>7</v>
      </c>
      <c r="E57" s="16"/>
      <c r="F57" s="16"/>
      <c r="G57" s="16"/>
      <c r="H57" s="16"/>
      <c r="I57" s="16"/>
      <c r="J57" s="16">
        <v>100</v>
      </c>
    </row>
    <row r="58" spans="2:10" s="9" customFormat="1" ht="15" x14ac:dyDescent="0.25">
      <c r="B58" s="15" t="s">
        <v>41</v>
      </c>
      <c r="C58" s="15" t="s">
        <v>69</v>
      </c>
      <c r="D58" s="15" t="s">
        <v>7</v>
      </c>
      <c r="E58" s="16"/>
      <c r="F58" s="16"/>
      <c r="G58" s="16"/>
      <c r="H58" s="16"/>
      <c r="I58" s="16">
        <v>200</v>
      </c>
      <c r="J58" s="16"/>
    </row>
    <row r="59" spans="2:10" s="9" customFormat="1" ht="15" x14ac:dyDescent="0.25">
      <c r="B59" s="15" t="s">
        <v>41</v>
      </c>
      <c r="C59" s="15" t="s">
        <v>67</v>
      </c>
      <c r="D59" s="15" t="s">
        <v>7</v>
      </c>
      <c r="E59" s="16"/>
      <c r="F59" s="16"/>
      <c r="G59" s="16"/>
      <c r="H59" s="16">
        <v>100</v>
      </c>
      <c r="I59" s="16"/>
      <c r="J59" s="16"/>
    </row>
    <row r="60" spans="2:10" s="9" customFormat="1" ht="15" x14ac:dyDescent="0.25">
      <c r="B60" s="15" t="s">
        <v>73</v>
      </c>
      <c r="C60" s="15" t="s">
        <v>67</v>
      </c>
      <c r="D60" s="15" t="s">
        <v>7</v>
      </c>
      <c r="E60" s="16"/>
      <c r="F60" s="16">
        <v>180</v>
      </c>
      <c r="G60" s="16"/>
      <c r="H60" s="16"/>
      <c r="I60" s="16"/>
      <c r="J60" s="16"/>
    </row>
    <row r="61" spans="2:10" s="9" customFormat="1" ht="15" x14ac:dyDescent="0.25">
      <c r="B61" s="15" t="s">
        <v>74</v>
      </c>
      <c r="C61" s="15" t="s">
        <v>67</v>
      </c>
      <c r="D61" s="15" t="s">
        <v>7</v>
      </c>
      <c r="E61" s="16"/>
      <c r="F61" s="16">
        <v>130</v>
      </c>
      <c r="G61" s="16"/>
      <c r="H61" s="16"/>
      <c r="I61" s="16"/>
      <c r="J61" s="16"/>
    </row>
    <row r="62" spans="2:10" s="9" customFormat="1" ht="15" x14ac:dyDescent="0.25">
      <c r="B62" s="15" t="s">
        <v>42</v>
      </c>
      <c r="C62" s="15" t="s">
        <v>67</v>
      </c>
      <c r="D62" s="15" t="s">
        <v>3</v>
      </c>
      <c r="E62" s="16"/>
      <c r="F62" s="16"/>
      <c r="G62" s="16">
        <v>30</v>
      </c>
      <c r="H62" s="16"/>
      <c r="I62" s="16"/>
      <c r="J62" s="16"/>
    </row>
    <row r="63" spans="2:10" s="9" customFormat="1" ht="15" x14ac:dyDescent="0.25">
      <c r="B63" s="15" t="s">
        <v>43</v>
      </c>
      <c r="C63" s="15" t="s">
        <v>67</v>
      </c>
      <c r="D63" s="15" t="s">
        <v>7</v>
      </c>
      <c r="E63" s="16"/>
      <c r="F63" s="16"/>
      <c r="G63" s="16"/>
      <c r="H63" s="16">
        <v>50</v>
      </c>
      <c r="I63" s="16"/>
      <c r="J63" s="16"/>
    </row>
    <row r="64" spans="2:10" s="9" customFormat="1" ht="15" x14ac:dyDescent="0.25">
      <c r="B64" s="15" t="s">
        <v>75</v>
      </c>
      <c r="C64" s="15" t="s">
        <v>67</v>
      </c>
      <c r="D64" s="15" t="s">
        <v>7</v>
      </c>
      <c r="E64" s="16">
        <v>200</v>
      </c>
      <c r="F64" s="16"/>
      <c r="G64" s="16"/>
      <c r="H64" s="16"/>
      <c r="I64" s="16"/>
      <c r="J64" s="16"/>
    </row>
    <row r="65" spans="2:10" s="9" customFormat="1" ht="15" x14ac:dyDescent="0.25">
      <c r="B65" s="15" t="s">
        <v>76</v>
      </c>
      <c r="C65" s="15" t="s">
        <v>67</v>
      </c>
      <c r="D65" s="15" t="s">
        <v>7</v>
      </c>
      <c r="E65" s="16">
        <v>20</v>
      </c>
      <c r="F65" s="16"/>
      <c r="G65" s="16"/>
      <c r="H65" s="16"/>
      <c r="I65" s="16"/>
      <c r="J65" s="16"/>
    </row>
    <row r="66" spans="2:10" s="9" customFormat="1" ht="15" x14ac:dyDescent="0.25">
      <c r="B66" s="15" t="s">
        <v>77</v>
      </c>
      <c r="C66" s="15" t="s">
        <v>67</v>
      </c>
      <c r="D66" s="15" t="s">
        <v>7</v>
      </c>
      <c r="E66" s="16"/>
      <c r="F66" s="16">
        <v>50</v>
      </c>
      <c r="G66" s="16"/>
      <c r="H66" s="16"/>
      <c r="I66" s="16"/>
      <c r="J66" s="16"/>
    </row>
    <row r="67" spans="2:10" s="9" customFormat="1" ht="15" x14ac:dyDescent="0.25">
      <c r="B67" s="15" t="s">
        <v>44</v>
      </c>
      <c r="C67" s="15" t="s">
        <v>67</v>
      </c>
      <c r="D67" s="15" t="s">
        <v>3</v>
      </c>
      <c r="E67" s="16"/>
      <c r="F67" s="16">
        <v>10</v>
      </c>
      <c r="G67" s="16"/>
      <c r="H67" s="16"/>
      <c r="I67" s="16"/>
      <c r="J67" s="16"/>
    </row>
    <row r="68" spans="2:10" s="9" customFormat="1" ht="15" x14ac:dyDescent="0.25">
      <c r="B68" s="15" t="s">
        <v>45</v>
      </c>
      <c r="C68" s="15" t="s">
        <v>67</v>
      </c>
      <c r="D68" s="15" t="s">
        <v>3</v>
      </c>
      <c r="E68" s="16"/>
      <c r="F68" s="16"/>
      <c r="G68" s="16"/>
      <c r="H68" s="16"/>
      <c r="I68" s="16"/>
      <c r="J68" s="16">
        <v>20</v>
      </c>
    </row>
    <row r="69" spans="2:10" s="9" customFormat="1" ht="15" x14ac:dyDescent="0.25">
      <c r="B69" s="15" t="s">
        <v>53</v>
      </c>
      <c r="C69" s="15" t="s">
        <v>67</v>
      </c>
      <c r="D69" s="15" t="s">
        <v>3</v>
      </c>
      <c r="E69" s="16"/>
      <c r="F69" s="16"/>
      <c r="G69" s="16"/>
      <c r="H69" s="16"/>
      <c r="I69" s="16">
        <v>30</v>
      </c>
      <c r="J69" s="16"/>
    </row>
    <row r="70" spans="2:10" s="9" customFormat="1" ht="15" x14ac:dyDescent="0.25">
      <c r="B70" s="15" t="s">
        <v>78</v>
      </c>
      <c r="C70" s="15" t="s">
        <v>69</v>
      </c>
      <c r="D70" s="15" t="s">
        <v>7</v>
      </c>
      <c r="E70" s="16"/>
      <c r="F70" s="16"/>
      <c r="G70" s="16"/>
      <c r="H70" s="16"/>
      <c r="I70" s="16"/>
      <c r="J70" s="16">
        <v>200</v>
      </c>
    </row>
    <row r="71" spans="2:10" s="9" customFormat="1" ht="15" x14ac:dyDescent="0.25">
      <c r="B71" s="15" t="s">
        <v>54</v>
      </c>
      <c r="C71" s="15" t="s">
        <v>67</v>
      </c>
      <c r="D71" s="15" t="s">
        <v>7</v>
      </c>
      <c r="E71" s="16"/>
      <c r="F71" s="16"/>
      <c r="G71" s="16"/>
      <c r="H71" s="16"/>
      <c r="I71" s="16">
        <v>50</v>
      </c>
      <c r="J71" s="16"/>
    </row>
    <row r="72" spans="2:10" s="9" customFormat="1" ht="15" x14ac:dyDescent="0.25">
      <c r="B72" s="15" t="s">
        <v>55</v>
      </c>
      <c r="C72" s="15" t="s">
        <v>67</v>
      </c>
      <c r="D72" s="15" t="s">
        <v>3</v>
      </c>
      <c r="E72" s="16"/>
      <c r="F72" s="16"/>
      <c r="G72" s="16"/>
      <c r="H72" s="16"/>
      <c r="I72" s="16">
        <v>20</v>
      </c>
      <c r="J72" s="16"/>
    </row>
    <row r="73" spans="2:10" s="9" customFormat="1" ht="15" x14ac:dyDescent="0.25">
      <c r="B73" s="15" t="s">
        <v>79</v>
      </c>
      <c r="C73" s="15" t="s">
        <v>67</v>
      </c>
      <c r="D73" s="15" t="s">
        <v>7</v>
      </c>
      <c r="E73" s="16">
        <v>130</v>
      </c>
      <c r="F73" s="16"/>
      <c r="G73" s="16"/>
      <c r="H73" s="16"/>
      <c r="I73" s="16"/>
      <c r="J73" s="16"/>
    </row>
    <row r="74" spans="2:10" s="9" customFormat="1" ht="15" x14ac:dyDescent="0.25">
      <c r="B74" s="15" t="s">
        <v>80</v>
      </c>
      <c r="C74" s="15" t="s">
        <v>67</v>
      </c>
      <c r="D74" s="15" t="s">
        <v>7</v>
      </c>
      <c r="E74" s="16"/>
      <c r="F74" s="16"/>
      <c r="G74" s="16">
        <v>30</v>
      </c>
      <c r="H74" s="16"/>
      <c r="I74" s="16"/>
      <c r="J74" s="16"/>
    </row>
    <row r="75" spans="2:10" s="9" customFormat="1" ht="15" x14ac:dyDescent="0.25">
      <c r="B75" s="15" t="s">
        <v>81</v>
      </c>
      <c r="C75" s="15" t="s">
        <v>67</v>
      </c>
      <c r="D75" s="15" t="s">
        <v>7</v>
      </c>
      <c r="E75" s="16">
        <v>80</v>
      </c>
      <c r="F75" s="16"/>
      <c r="G75" s="16"/>
      <c r="H75" s="16"/>
      <c r="I75" s="16"/>
      <c r="J75" s="16"/>
    </row>
    <row r="76" spans="2:10" s="9" customFormat="1" ht="15" x14ac:dyDescent="0.25">
      <c r="B76" s="15" t="s">
        <v>82</v>
      </c>
      <c r="C76" s="15" t="s">
        <v>67</v>
      </c>
      <c r="D76" s="15" t="s">
        <v>7</v>
      </c>
      <c r="E76" s="16"/>
      <c r="F76" s="16">
        <v>140</v>
      </c>
      <c r="G76" s="16"/>
      <c r="H76" s="16"/>
      <c r="I76" s="16"/>
      <c r="J76" s="16"/>
    </row>
    <row r="77" spans="2:10" s="9" customFormat="1" x14ac:dyDescent="0.2">
      <c r="B77" s="17"/>
      <c r="C77" s="17"/>
      <c r="D77" s="17"/>
      <c r="E77" s="18">
        <f>SUM(E12:E76)</f>
        <v>500</v>
      </c>
      <c r="F77" s="18">
        <f t="shared" ref="F77:J77" si="0">SUM(F12:F76)</f>
        <v>700</v>
      </c>
      <c r="G77" s="18">
        <f t="shared" si="0"/>
        <v>200</v>
      </c>
      <c r="H77" s="18">
        <f t="shared" si="0"/>
        <v>400</v>
      </c>
      <c r="I77" s="18">
        <f t="shared" si="0"/>
        <v>1030</v>
      </c>
      <c r="J77" s="18">
        <f t="shared" si="0"/>
        <v>870</v>
      </c>
    </row>
    <row r="78" spans="2:10" s="9" customFormat="1" ht="13.5" thickBot="1" x14ac:dyDescent="0.25">
      <c r="B78" s="17"/>
      <c r="C78" s="17"/>
      <c r="D78" s="17"/>
      <c r="E78" s="18"/>
      <c r="F78" s="18"/>
      <c r="G78" s="18"/>
      <c r="H78" s="18"/>
      <c r="I78" s="18"/>
      <c r="J78" s="18"/>
    </row>
    <row r="79" spans="2:10" s="9" customFormat="1" ht="13.5" thickBot="1" x14ac:dyDescent="0.25">
      <c r="B79" s="17"/>
      <c r="C79" s="17"/>
      <c r="D79" s="17"/>
      <c r="E79" s="18"/>
      <c r="F79" s="18"/>
      <c r="G79" s="18"/>
      <c r="H79" s="18"/>
      <c r="I79" s="18"/>
      <c r="J79" s="19">
        <f>SUM(E77:J77)</f>
        <v>3700</v>
      </c>
    </row>
  </sheetData>
  <mergeCells count="5">
    <mergeCell ref="B5:K5"/>
    <mergeCell ref="B4:K4"/>
    <mergeCell ref="B8:I8"/>
    <mergeCell ref="E10:J10"/>
    <mergeCell ref="A1:J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differentFirst="1">
    <oddFooter>&amp;R&amp;"Verdana,Obyčejné"&amp;8&amp;K01+023Stránka &amp;P z &amp;N</oddFooter>
    <firstHeader>&amp;L&amp;"Verdana,Obyčejné"&amp;10&amp;K01+023Příloha č. 1 smlouvy - Specifikace těžební činnosti na rok 2021</firstHeader>
    <firstFooter>&amp;R&amp;"Verdana,Obyčejné"&amp;8&amp;K01+023Stránka &amp;P z &amp;N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workbookViewId="0">
      <selection activeCell="A3" sqref="A3"/>
    </sheetView>
  </sheetViews>
  <sheetFormatPr defaultRowHeight="12.75" x14ac:dyDescent="0.25"/>
  <cols>
    <col min="1" max="1" width="20.7109375" style="7" customWidth="1"/>
    <col min="2" max="7" width="10.7109375" style="7" customWidth="1"/>
    <col min="8" max="8" width="3.7109375" style="7" customWidth="1"/>
    <col min="9" max="26" width="12" style="7" customWidth="1"/>
    <col min="27" max="31" width="19.42578125" style="7" customWidth="1"/>
    <col min="32" max="33" width="15.5703125" style="7" customWidth="1"/>
    <col min="34" max="53" width="12" style="7" customWidth="1"/>
    <col min="54" max="57" width="21.42578125" style="7" customWidth="1"/>
    <col min="58" max="61" width="19.42578125" style="7" customWidth="1"/>
    <col min="62" max="64" width="21.42578125" style="7" customWidth="1"/>
    <col min="65" max="67" width="19.42578125" style="7" bestFit="1" customWidth="1"/>
    <col min="68" max="69" width="15.5703125" style="7" bestFit="1" customWidth="1"/>
    <col min="70" max="79" width="12" style="7" bestFit="1" customWidth="1"/>
    <col min="80" max="85" width="21.42578125" style="7" bestFit="1" customWidth="1"/>
    <col min="86" max="87" width="19.42578125" style="7" bestFit="1" customWidth="1"/>
    <col min="88" max="16384" width="9.140625" style="7"/>
  </cols>
  <sheetData>
    <row r="2" spans="1:7" ht="15" customHeight="1" x14ac:dyDescent="0.25">
      <c r="A2" s="33" t="s">
        <v>65</v>
      </c>
      <c r="B2" s="33"/>
      <c r="C2" s="33"/>
      <c r="D2" s="33"/>
      <c r="E2" s="33"/>
      <c r="F2" s="33"/>
      <c r="G2" s="33"/>
    </row>
    <row r="5" spans="1:7" s="8" customFormat="1" ht="30" x14ac:dyDescent="0.25">
      <c r="A5" s="21" t="s">
        <v>19</v>
      </c>
      <c r="B5" s="21" t="s">
        <v>56</v>
      </c>
      <c r="C5" s="22" t="s">
        <v>57</v>
      </c>
      <c r="D5" s="22" t="s">
        <v>58</v>
      </c>
      <c r="E5" s="22" t="s">
        <v>59</v>
      </c>
      <c r="F5" s="22" t="s">
        <v>60</v>
      </c>
      <c r="G5" s="22" t="s">
        <v>61</v>
      </c>
    </row>
    <row r="6" spans="1:7" s="24" customFormat="1" ht="15" x14ac:dyDescent="0.25">
      <c r="A6" s="25" t="s">
        <v>3</v>
      </c>
      <c r="B6" s="26">
        <v>40</v>
      </c>
      <c r="C6" s="26">
        <v>40</v>
      </c>
      <c r="D6" s="26">
        <v>80</v>
      </c>
      <c r="E6" s="26">
        <v>40</v>
      </c>
      <c r="F6" s="26">
        <v>50</v>
      </c>
      <c r="G6" s="26">
        <v>20</v>
      </c>
    </row>
    <row r="7" spans="1:7" s="24" customFormat="1" ht="15" x14ac:dyDescent="0.25">
      <c r="A7" s="25" t="s">
        <v>7</v>
      </c>
      <c r="B7" s="26">
        <v>430</v>
      </c>
      <c r="C7" s="26">
        <v>530</v>
      </c>
      <c r="D7" s="26">
        <v>80</v>
      </c>
      <c r="E7" s="26">
        <v>330</v>
      </c>
      <c r="F7" s="26">
        <v>970</v>
      </c>
      <c r="G7" s="26">
        <v>830</v>
      </c>
    </row>
    <row r="8" spans="1:7" s="24" customFormat="1" ht="15" x14ac:dyDescent="0.25">
      <c r="A8" s="25" t="s">
        <v>8</v>
      </c>
      <c r="B8" s="26">
        <v>20</v>
      </c>
      <c r="C8" s="26">
        <v>110</v>
      </c>
      <c r="D8" s="26">
        <v>20</v>
      </c>
      <c r="E8" s="26">
        <v>20</v>
      </c>
      <c r="F8" s="26"/>
      <c r="G8" s="26"/>
    </row>
    <row r="9" spans="1:7" s="24" customFormat="1" ht="15" x14ac:dyDescent="0.25">
      <c r="A9" s="25" t="s">
        <v>9</v>
      </c>
      <c r="B9" s="26">
        <v>10</v>
      </c>
      <c r="C9" s="26">
        <v>20</v>
      </c>
      <c r="D9" s="26">
        <v>20</v>
      </c>
      <c r="E9" s="26">
        <v>10</v>
      </c>
      <c r="F9" s="26">
        <v>10</v>
      </c>
      <c r="G9" s="26">
        <v>20</v>
      </c>
    </row>
    <row r="10" spans="1:7" s="24" customFormat="1" ht="15" x14ac:dyDescent="0.25">
      <c r="A10" s="25" t="s">
        <v>20</v>
      </c>
      <c r="B10" s="26">
        <v>500</v>
      </c>
      <c r="C10" s="26">
        <v>700</v>
      </c>
      <c r="D10" s="26">
        <v>200</v>
      </c>
      <c r="E10" s="26">
        <v>400</v>
      </c>
      <c r="F10" s="26">
        <v>1030</v>
      </c>
      <c r="G10" s="26">
        <v>870</v>
      </c>
    </row>
    <row r="11" spans="1:7" s="24" customFormat="1" ht="15" x14ac:dyDescent="0.25">
      <c r="A11" s="23"/>
      <c r="B11" s="27"/>
      <c r="C11" s="27"/>
      <c r="D11" s="27"/>
      <c r="E11" s="27"/>
      <c r="F11" s="27"/>
      <c r="G11" s="27"/>
    </row>
    <row r="12" spans="1:7" s="24" customFormat="1" ht="15" x14ac:dyDescent="0.25">
      <c r="A12" s="23"/>
      <c r="B12" s="27"/>
      <c r="C12" s="27"/>
      <c r="D12" s="27"/>
      <c r="E12" s="27"/>
      <c r="F12" s="27"/>
      <c r="G12" s="26">
        <f>SUM(B10:G10)</f>
        <v>3700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Porosty podrobně</vt:lpstr>
      <vt:lpstr>Sumář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Kasala Radek</dc:creator>
  <cp:lastModifiedBy>Lenka Suchánková</cp:lastModifiedBy>
  <cp:lastPrinted>2021-02-26T12:05:03Z</cp:lastPrinted>
  <dcterms:created xsi:type="dcterms:W3CDTF">2018-11-27T06:59:55Z</dcterms:created>
  <dcterms:modified xsi:type="dcterms:W3CDTF">2021-02-26T12:06:04Z</dcterms:modified>
</cp:coreProperties>
</file>